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ick\Desktop\Misc. Data\"/>
    </mc:Choice>
  </mc:AlternateContent>
  <xr:revisionPtr revIDLastSave="0" documentId="13_ncr:1_{08E58618-AD96-4412-908E-BC6F4C81C91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Budget" sheetId="1" r:id="rId1"/>
  </sheets>
  <definedNames>
    <definedName name="_xlnm.Print_Area" localSheetId="0">Budget!$A$1:$I$6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A17" i="1"/>
  <c r="B17" i="1"/>
  <c r="G10" i="1" s="1"/>
  <c r="C17" i="1"/>
  <c r="D20" i="1"/>
  <c r="I20" i="1"/>
  <c r="D21" i="1"/>
  <c r="I21" i="1"/>
  <c r="D22" i="1"/>
  <c r="I22" i="1"/>
  <c r="D23" i="1"/>
  <c r="I23" i="1"/>
  <c r="D24" i="1"/>
  <c r="I24" i="1"/>
  <c r="D25" i="1"/>
  <c r="I25" i="1"/>
  <c r="D26" i="1"/>
  <c r="F26" i="1"/>
  <c r="G26" i="1"/>
  <c r="H26" i="1"/>
  <c r="I26" i="1" s="1"/>
  <c r="D27" i="1"/>
  <c r="D28" i="1"/>
  <c r="D29" i="1"/>
  <c r="I29" i="1"/>
  <c r="D30" i="1"/>
  <c r="I30" i="1"/>
  <c r="D31" i="1"/>
  <c r="I31" i="1"/>
  <c r="D32" i="1"/>
  <c r="I32" i="1"/>
  <c r="A33" i="1"/>
  <c r="B33" i="1"/>
  <c r="C33" i="1"/>
  <c r="I33" i="1"/>
  <c r="I34" i="1"/>
  <c r="I35" i="1"/>
  <c r="D36" i="1"/>
  <c r="I36" i="1"/>
  <c r="D37" i="1"/>
  <c r="I37" i="1"/>
  <c r="D38" i="1"/>
  <c r="I38" i="1"/>
  <c r="D39" i="1"/>
  <c r="F39" i="1"/>
  <c r="G39" i="1"/>
  <c r="H39" i="1"/>
  <c r="D40" i="1"/>
  <c r="D41" i="1"/>
  <c r="D42" i="1"/>
  <c r="I42" i="1"/>
  <c r="D43" i="1"/>
  <c r="I43" i="1"/>
  <c r="D44" i="1"/>
  <c r="I44" i="1"/>
  <c r="D45" i="1"/>
  <c r="I45" i="1"/>
  <c r="A46" i="1"/>
  <c r="B46" i="1"/>
  <c r="C46" i="1"/>
  <c r="F46" i="1"/>
  <c r="G46" i="1"/>
  <c r="H46" i="1"/>
  <c r="D49" i="1"/>
  <c r="I49" i="1"/>
  <c r="D50" i="1"/>
  <c r="I50" i="1"/>
  <c r="D51" i="1"/>
  <c r="I51" i="1"/>
  <c r="D52" i="1"/>
  <c r="I52" i="1"/>
  <c r="D53" i="1"/>
  <c r="I53" i="1"/>
  <c r="D54" i="1"/>
  <c r="I54" i="1"/>
  <c r="D55" i="1"/>
  <c r="I55" i="1"/>
  <c r="D56" i="1"/>
  <c r="I56" i="1"/>
  <c r="A57" i="1"/>
  <c r="B57" i="1"/>
  <c r="C57" i="1"/>
  <c r="I57" i="1"/>
  <c r="I58" i="1"/>
  <c r="I59" i="1"/>
  <c r="D60" i="1"/>
  <c r="I60" i="1"/>
  <c r="D61" i="1"/>
  <c r="I61" i="1"/>
  <c r="D62" i="1"/>
  <c r="F62" i="1"/>
  <c r="G62" i="1"/>
  <c r="H62" i="1"/>
  <c r="I62" i="1" s="1"/>
  <c r="D63" i="1"/>
  <c r="D64" i="1"/>
  <c r="D65" i="1"/>
  <c r="I65" i="1"/>
  <c r="A66" i="1"/>
  <c r="B66" i="1"/>
  <c r="C66" i="1"/>
  <c r="I66" i="1"/>
  <c r="I67" i="1"/>
  <c r="I68" i="1"/>
  <c r="D69" i="1"/>
  <c r="F69" i="1"/>
  <c r="G69" i="1"/>
  <c r="H69" i="1"/>
  <c r="I69" i="1" s="1"/>
  <c r="D70" i="1"/>
  <c r="D71" i="1"/>
  <c r="D72" i="1"/>
  <c r="I72" i="1"/>
  <c r="D73" i="1"/>
  <c r="I73" i="1"/>
  <c r="A74" i="1"/>
  <c r="B74" i="1"/>
  <c r="C74" i="1"/>
  <c r="I74" i="1"/>
  <c r="I75" i="1"/>
  <c r="I76" i="1"/>
  <c r="D77" i="1"/>
  <c r="F77" i="1"/>
  <c r="G77" i="1"/>
  <c r="H77" i="1"/>
  <c r="I77" i="1" s="1"/>
  <c r="D78" i="1"/>
  <c r="D79" i="1"/>
  <c r="D80" i="1"/>
  <c r="I80" i="1"/>
  <c r="D81" i="1"/>
  <c r="I81" i="1"/>
  <c r="A82" i="1"/>
  <c r="B82" i="1"/>
  <c r="C82" i="1"/>
  <c r="I82" i="1"/>
  <c r="I83" i="1"/>
  <c r="I84" i="1"/>
  <c r="D85" i="1"/>
  <c r="I85" i="1"/>
  <c r="D86" i="1"/>
  <c r="F86" i="1"/>
  <c r="G86" i="1"/>
  <c r="H86" i="1"/>
  <c r="D87" i="1"/>
  <c r="A88" i="1"/>
  <c r="B88" i="1"/>
  <c r="C88" i="1"/>
  <c r="I89" i="1"/>
  <c r="I90" i="1"/>
  <c r="D91" i="1"/>
  <c r="I91" i="1"/>
  <c r="D92" i="1"/>
  <c r="I92" i="1"/>
  <c r="D93" i="1"/>
  <c r="I93" i="1"/>
  <c r="D94" i="1"/>
  <c r="I94" i="1"/>
  <c r="A95" i="1"/>
  <c r="B95" i="1"/>
  <c r="C95" i="1"/>
  <c r="F95" i="1"/>
  <c r="G95" i="1"/>
  <c r="H95" i="1"/>
  <c r="D57" i="1" l="1"/>
  <c r="I95" i="1"/>
  <c r="D88" i="1"/>
  <c r="I86" i="1"/>
  <c r="D82" i="1"/>
  <c r="D74" i="1"/>
  <c r="D66" i="1"/>
  <c r="I46" i="1"/>
  <c r="I39" i="1"/>
  <c r="D17" i="1"/>
  <c r="D46" i="1"/>
  <c r="D33" i="1"/>
  <c r="G11" i="1"/>
  <c r="G12" i="1" s="1"/>
  <c r="D95" i="1"/>
  <c r="H11" i="1"/>
  <c r="H10" i="1"/>
  <c r="I11" i="1" l="1"/>
  <c r="I10" i="1"/>
  <c r="H12" i="1"/>
  <c r="I12" i="1" s="1"/>
</calcChain>
</file>

<file path=xl/sharedStrings.xml><?xml version="1.0" encoding="utf-8"?>
<sst xmlns="http://schemas.openxmlformats.org/spreadsheetml/2006/main" count="201" uniqueCount="126">
  <si>
    <t>Music</t>
  </si>
  <si>
    <t>Food</t>
  </si>
  <si>
    <t>Entertainment</t>
  </si>
  <si>
    <t>Rental Car</t>
  </si>
  <si>
    <t>Postage</t>
  </si>
  <si>
    <t>Projected</t>
  </si>
  <si>
    <t>Actual</t>
  </si>
  <si>
    <t>INCOME</t>
  </si>
  <si>
    <t>Total Income</t>
  </si>
  <si>
    <t>Total Expenses</t>
  </si>
  <si>
    <t>NET</t>
  </si>
  <si>
    <t>Interest Income</t>
  </si>
  <si>
    <t>Dividends</t>
  </si>
  <si>
    <t>Clothing</t>
  </si>
  <si>
    <t>Groceries</t>
  </si>
  <si>
    <t>Gifts Given</t>
  </si>
  <si>
    <t>Gifts Received</t>
  </si>
  <si>
    <t>Wages &amp; Tips</t>
  </si>
  <si>
    <t>MISCELLANEOUS</t>
  </si>
  <si>
    <t>HOME EXPENSES</t>
  </si>
  <si>
    <t>Electricity</t>
  </si>
  <si>
    <t>Internet</t>
  </si>
  <si>
    <t>Other</t>
  </si>
  <si>
    <t>INSURANCE</t>
  </si>
  <si>
    <t>Health</t>
  </si>
  <si>
    <t>Medical</t>
  </si>
  <si>
    <t>Life</t>
  </si>
  <si>
    <t>Improvements</t>
  </si>
  <si>
    <t>Phone</t>
  </si>
  <si>
    <t>TRANSPORTATION</t>
  </si>
  <si>
    <t>Vehicle Payments</t>
  </si>
  <si>
    <t>Fuel</t>
  </si>
  <si>
    <t>Repairs</t>
  </si>
  <si>
    <t>Auto</t>
  </si>
  <si>
    <t>HEALTH</t>
  </si>
  <si>
    <t>Doctor/Dentist</t>
  </si>
  <si>
    <t>Medicine/Drugs</t>
  </si>
  <si>
    <t>Health Club Dues</t>
  </si>
  <si>
    <t>PETS</t>
  </si>
  <si>
    <t>Emergency</t>
  </si>
  <si>
    <t>ENTERTAINMENT</t>
  </si>
  <si>
    <t>Books</t>
  </si>
  <si>
    <t>Newspaper</t>
  </si>
  <si>
    <t>Magazines</t>
  </si>
  <si>
    <t>Rentals</t>
  </si>
  <si>
    <t>Outdoor Recreation</t>
  </si>
  <si>
    <t>Hobbies</t>
  </si>
  <si>
    <t>Sports</t>
  </si>
  <si>
    <t>SUBSCRIPTIONS</t>
  </si>
  <si>
    <t>Dues</t>
  </si>
  <si>
    <t>DAILY LIVING</t>
  </si>
  <si>
    <t>Personal Supplies</t>
  </si>
  <si>
    <t>Cleaning Services</t>
  </si>
  <si>
    <t>Club Memberships</t>
  </si>
  <si>
    <t>Dry Cleaning</t>
  </si>
  <si>
    <t>Charitable Donations</t>
  </si>
  <si>
    <t>Religious Donations</t>
  </si>
  <si>
    <t>Bank Fees</t>
  </si>
  <si>
    <t>Emergency Fund</t>
  </si>
  <si>
    <t>Transfer to Savings</t>
  </si>
  <si>
    <t>Investments</t>
  </si>
  <si>
    <t>SAVINGS</t>
  </si>
  <si>
    <t>Retirement (401k, IRA)</t>
  </si>
  <si>
    <t>OBLIGATIONS</t>
  </si>
  <si>
    <t>Credit Card #1</t>
  </si>
  <si>
    <t>Credit Card #2</t>
  </si>
  <si>
    <t>Credit Card #3</t>
  </si>
  <si>
    <t>Student Loan</t>
  </si>
  <si>
    <t>Other Loan</t>
  </si>
  <si>
    <t>Federal Taxes</t>
  </si>
  <si>
    <t>State/Local Taxes</t>
  </si>
  <si>
    <t>College</t>
  </si>
  <si>
    <t>EDUCATION</t>
  </si>
  <si>
    <t>Music Lessons</t>
  </si>
  <si>
    <t>Tuition</t>
  </si>
  <si>
    <t>Refunds/Reinbursements</t>
  </si>
  <si>
    <t>Bus/Taxi/Train Fare</t>
  </si>
  <si>
    <t>Registration/License</t>
  </si>
  <si>
    <t>Home/Rental</t>
  </si>
  <si>
    <t>Lawn/Garden</t>
  </si>
  <si>
    <t>Furnishings/Appliances</t>
  </si>
  <si>
    <t>Cable/Satellite</t>
  </si>
  <si>
    <t>Water/Sewer/Trash</t>
  </si>
  <si>
    <t>Gas/Oil</t>
  </si>
  <si>
    <t>Mortgage/Rent</t>
  </si>
  <si>
    <t>Toys/Supplies</t>
  </si>
  <si>
    <t>Dining/Eating Out</t>
  </si>
  <si>
    <t>Salon/Barber</t>
  </si>
  <si>
    <t>Movies/Theater</t>
  </si>
  <si>
    <t>Videos/DVDs</t>
  </si>
  <si>
    <t>Concerts/Plays</t>
  </si>
  <si>
    <t>Film/Photos</t>
  </si>
  <si>
    <t>Games</t>
  </si>
  <si>
    <t>Toys/Gadgets</t>
  </si>
  <si>
    <t>CHARITY/GIFTS</t>
  </si>
  <si>
    <t>VACATION</t>
  </si>
  <si>
    <t>Travel</t>
  </si>
  <si>
    <t>Lodging</t>
  </si>
  <si>
    <t>Difference</t>
  </si>
  <si>
    <t>CHILDREN</t>
  </si>
  <si>
    <t>School Tuition</t>
  </si>
  <si>
    <t>Discretionary [Name 1]</t>
  </si>
  <si>
    <t>Discretionary [Name 2]</t>
  </si>
  <si>
    <t>School Lunch</t>
  </si>
  <si>
    <t>School Supplies</t>
  </si>
  <si>
    <t>Toys/Games</t>
  </si>
  <si>
    <t>BUSINESS EXPENSE</t>
  </si>
  <si>
    <t>Maintenance</t>
  </si>
  <si>
    <t>Home Supplies</t>
  </si>
  <si>
    <t>Deductible Expenses</t>
  </si>
  <si>
    <t>Non-Deductible Expenses</t>
  </si>
  <si>
    <t>Legal Fees</t>
  </si>
  <si>
    <t>Transfer from Savings</t>
  </si>
  <si>
    <t>MONTHLY BUDGET SUMMARY</t>
  </si>
  <si>
    <t>Babysitting</t>
  </si>
  <si>
    <t>Monthly Household Budget</t>
  </si>
  <si>
    <t>Alimony/Child Support</t>
  </si>
  <si>
    <t>[42]</t>
  </si>
  <si>
    <t xml:space="preserve">Its important to take the last three months of all your bills, bank statements, credit card   </t>
  </si>
  <si>
    <t xml:space="preserve">statements anything you have that you need to track your spending habits. </t>
  </si>
  <si>
    <t>My recommendations are from my own personal experience. Derick Vogel, Founder and CEO</t>
  </si>
  <si>
    <t>Once this is identified you really need to look at each line item and add everything up over</t>
  </si>
  <si>
    <t>the past three months to get an averageof where you are spending your money. This is the only way to hold</t>
  </si>
  <si>
    <t>yourself accountable. Once you do this you can see truly where you are losing money and start</t>
  </si>
  <si>
    <t xml:space="preserve">saving in the areas that will help you get out of debt and more importantly to start a real savings </t>
  </si>
  <si>
    <t xml:space="preserve">account.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</si>
</sst>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Trebuchet MS"/>
      <family val="2"/>
    </font>
    <font>
      <sz val="10"/>
      <name val="Arial"/>
    </font>
    <font>
      <u/>
      <sz val="10"/>
      <color indexed="12"/>
      <name val="Arial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60"/>
      <name val="Trebuchet MS"/>
      <family val="2"/>
    </font>
    <font>
      <sz val="10"/>
      <name val="Trebuchet MS"/>
      <family val="2"/>
    </font>
    <font>
      <sz val="10"/>
      <name val="Trebuchet MS"/>
      <family val="2"/>
    </font>
    <font>
      <sz val="10"/>
      <color indexed="60"/>
      <name val="Trebuchet MS"/>
      <family val="2"/>
    </font>
    <font>
      <sz val="10"/>
      <name val="Trebuchet MS"/>
      <family val="2"/>
    </font>
    <font>
      <u/>
      <sz val="8"/>
      <color indexed="12"/>
      <name val="Trebuchet MS"/>
      <family val="2"/>
    </font>
    <font>
      <b/>
      <sz val="9"/>
      <color indexed="60"/>
      <name val="Trebuchet MS"/>
      <family val="2"/>
    </font>
    <font>
      <b/>
      <sz val="11"/>
      <color indexed="60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sz val="9"/>
      <color indexed="8"/>
      <name val="Trebuchet MS"/>
      <family val="2"/>
    </font>
    <font>
      <b/>
      <sz val="16"/>
      <color theme="3" tint="0.3999755851924192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medium">
        <color indexed="2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43" fontId="9" fillId="2" borderId="0" xfId="1" applyNumberFormat="1" applyFont="1" applyFill="1" applyBorder="1"/>
    <xf numFmtId="0" fontId="5" fillId="0" borderId="0" xfId="0" applyFont="1"/>
    <xf numFmtId="43" fontId="6" fillId="2" borderId="0" xfId="1" applyNumberFormat="1" applyFont="1" applyFill="1" applyBorder="1"/>
    <xf numFmtId="0" fontId="6" fillId="0" borderId="0" xfId="0" applyFont="1" applyFill="1" applyBorder="1"/>
    <xf numFmtId="0" fontId="5" fillId="2" borderId="2" xfId="0" applyFont="1" applyFill="1" applyBorder="1" applyAlignment="1">
      <alignment horizontal="right" indent="1"/>
    </xf>
    <xf numFmtId="43" fontId="6" fillId="2" borderId="2" xfId="0" applyNumberFormat="1" applyFont="1" applyFill="1" applyBorder="1"/>
    <xf numFmtId="0" fontId="10" fillId="0" borderId="0" xfId="0" applyFont="1" applyAlignment="1">
      <alignment horizontal="right"/>
    </xf>
    <xf numFmtId="0" fontId="11" fillId="0" borderId="0" xfId="0" applyFont="1"/>
    <xf numFmtId="0" fontId="9" fillId="0" borderId="0" xfId="0" applyFont="1" applyFill="1" applyBorder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/>
    <xf numFmtId="40" fontId="13" fillId="2" borderId="0" xfId="2" applyNumberFormat="1" applyFont="1" applyFill="1" applyBorder="1" applyAlignment="1">
      <alignment horizontal="right" vertical="center"/>
    </xf>
    <xf numFmtId="40" fontId="13" fillId="2" borderId="3" xfId="2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/>
    </xf>
    <xf numFmtId="0" fontId="15" fillId="0" borderId="0" xfId="0" applyFont="1"/>
    <xf numFmtId="0" fontId="12" fillId="0" borderId="0" xfId="3" applyFont="1" applyBorder="1" applyAlignment="1" applyProtection="1">
      <alignment horizontal="left"/>
    </xf>
    <xf numFmtId="0" fontId="3" fillId="0" borderId="0" xfId="0" applyFont="1" applyBorder="1"/>
    <xf numFmtId="0" fontId="5" fillId="3" borderId="2" xfId="0" applyFont="1" applyFill="1" applyBorder="1" applyAlignment="1">
      <alignment horizontal="right" indent="1"/>
    </xf>
    <xf numFmtId="43" fontId="6" fillId="3" borderId="2" xfId="0" applyNumberFormat="1" applyFont="1" applyFill="1" applyBorder="1"/>
    <xf numFmtId="4" fontId="9" fillId="3" borderId="4" xfId="1" applyNumberFormat="1" applyFont="1" applyFill="1" applyBorder="1"/>
    <xf numFmtId="4" fontId="9" fillId="3" borderId="5" xfId="1" applyNumberFormat="1" applyFont="1" applyFill="1" applyBorder="1"/>
    <xf numFmtId="4" fontId="9" fillId="3" borderId="6" xfId="1" applyNumberFormat="1" applyFont="1" applyFill="1" applyBorder="1"/>
    <xf numFmtId="4" fontId="6" fillId="3" borderId="4" xfId="1" applyNumberFormat="1" applyFont="1" applyFill="1" applyBorder="1"/>
    <xf numFmtId="4" fontId="6" fillId="3" borderId="6" xfId="1" applyNumberFormat="1" applyFont="1" applyFill="1" applyBorder="1"/>
    <xf numFmtId="0" fontId="16" fillId="4" borderId="7" xfId="0" applyFont="1" applyFill="1" applyBorder="1"/>
    <xf numFmtId="43" fontId="17" fillId="4" borderId="7" xfId="0" applyNumberFormat="1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0" fillId="0" borderId="0" xfId="0" applyFont="1"/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8" fillId="0" borderId="1" xfId="0" applyFont="1" applyFill="1" applyBorder="1" applyAlignment="1">
      <alignment horizontal="left" vertical="center"/>
    </xf>
    <xf numFmtId="0" fontId="2" fillId="0" borderId="0" xfId="3" applyBorder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A4B7EC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504829</xdr:colOff>
      <xdr:row>0</xdr:row>
      <xdr:rowOff>19051</xdr:rowOff>
    </xdr:from>
    <xdr:to>
      <xdr:col>6</xdr:col>
      <xdr:colOff>32389</xdr:colOff>
      <xdr:row>5</xdr:row>
      <xdr:rowOff>599579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61" t="30322" r="4609" b="29162"/>
        <a:stretch/>
      </xdr:blipFill>
      <xdr:spPr>
        <a:xfrm>
          <a:off x="2219329" y="19051"/>
          <a:ext cx="3566160" cy="1523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66"/>
  <sheetViews>
    <sheetView showGridLines="0" tabSelected="1" zoomScaleNormal="100" workbookViewId="0">
      <selection activeCell="L12" sqref="L12"/>
    </sheetView>
  </sheetViews>
  <sheetFormatPr defaultRowHeight="15" x14ac:dyDescent="0.3"/>
  <cols>
    <col min="1" max="1" width="25.7109375" style="14" customWidth="1"/>
    <col min="2" max="4" width="10.7109375" style="14" customWidth="1"/>
    <col min="5" max="5" width="2.7109375" style="14" customWidth="1"/>
    <col min="6" max="6" width="25.7109375" style="14" customWidth="1"/>
    <col min="7" max="9" width="10.7109375" style="14" customWidth="1"/>
    <col min="10" max="10" width="9.140625" style="14"/>
    <col min="11" max="11" width="95.140625" style="14" bestFit="1" customWidth="1"/>
    <col min="12" max="16384" width="9.140625" style="14"/>
  </cols>
  <sheetData>
    <row r="2" spans="1:11" s="1" customFormat="1" x14ac:dyDescent="0.3">
      <c r="A2" s="27"/>
      <c r="B2" s="27"/>
      <c r="C2" s="27"/>
      <c r="D2" s="27"/>
      <c r="E2" s="27"/>
      <c r="F2" s="27"/>
      <c r="G2" s="27"/>
      <c r="H2" s="27"/>
      <c r="I2" s="27"/>
    </row>
    <row r="3" spans="1:11" s="20" customFormat="1" ht="14.25" x14ac:dyDescent="0.3">
      <c r="A3" s="42"/>
      <c r="B3" s="42"/>
      <c r="C3" s="42"/>
      <c r="D3" s="42"/>
      <c r="E3" s="26"/>
      <c r="F3" s="26"/>
      <c r="H3" s="40"/>
      <c r="I3" s="40"/>
    </row>
    <row r="6" spans="1:11" ht="52.5" customHeight="1" x14ac:dyDescent="0.3"/>
    <row r="7" spans="1:11" s="20" customFormat="1" ht="21" x14ac:dyDescent="0.3">
      <c r="A7" s="41" t="s">
        <v>115</v>
      </c>
      <c r="B7" s="41"/>
      <c r="C7" s="41"/>
      <c r="D7" s="41"/>
      <c r="E7" s="41"/>
      <c r="F7" s="41"/>
      <c r="G7" s="41"/>
      <c r="H7" s="41"/>
      <c r="I7" s="41"/>
    </row>
    <row r="8" spans="1:11" s="5" customFormat="1" ht="16.5" thickBot="1" x14ac:dyDescent="0.4">
      <c r="A8" s="35" t="s">
        <v>7</v>
      </c>
      <c r="B8" s="36" t="s">
        <v>5</v>
      </c>
      <c r="C8" s="37" t="s">
        <v>6</v>
      </c>
      <c r="D8" s="37" t="s">
        <v>98</v>
      </c>
      <c r="E8" s="25" t="s">
        <v>117</v>
      </c>
      <c r="F8" s="35" t="s">
        <v>113</v>
      </c>
      <c r="G8" s="35"/>
      <c r="H8" s="35"/>
      <c r="I8" s="35"/>
      <c r="K8" s="45" t="s">
        <v>120</v>
      </c>
    </row>
    <row r="9" spans="1:11" s="5" customFormat="1" x14ac:dyDescent="0.3">
      <c r="A9" s="6" t="s">
        <v>17</v>
      </c>
      <c r="B9" s="30">
        <v>2000</v>
      </c>
      <c r="C9" s="30">
        <v>2000</v>
      </c>
      <c r="D9" s="7">
        <f t="shared" ref="D9:D17" si="0">C9-B9</f>
        <v>0</v>
      </c>
      <c r="F9" s="3"/>
      <c r="G9" s="4" t="s">
        <v>5</v>
      </c>
      <c r="H9" s="4" t="s">
        <v>6</v>
      </c>
      <c r="I9" s="4" t="s">
        <v>98</v>
      </c>
      <c r="K9" s="43" t="s">
        <v>118</v>
      </c>
    </row>
    <row r="10" spans="1:11" s="5" customFormat="1" ht="16.5" x14ac:dyDescent="0.3">
      <c r="A10" s="6" t="s">
        <v>11</v>
      </c>
      <c r="B10" s="30"/>
      <c r="C10" s="30"/>
      <c r="D10" s="7">
        <f t="shared" si="0"/>
        <v>0</v>
      </c>
      <c r="F10" s="23" t="s">
        <v>8</v>
      </c>
      <c r="G10" s="21">
        <f>B17</f>
        <v>2000</v>
      </c>
      <c r="H10" s="21">
        <f>C17</f>
        <v>2000</v>
      </c>
      <c r="I10" s="21">
        <f>H10-G10</f>
        <v>0</v>
      </c>
      <c r="K10" s="44" t="s">
        <v>119</v>
      </c>
    </row>
    <row r="11" spans="1:11" s="5" customFormat="1" ht="17.25" thickBot="1" x14ac:dyDescent="0.35">
      <c r="A11" s="6" t="s">
        <v>12</v>
      </c>
      <c r="B11" s="30"/>
      <c r="C11" s="30"/>
      <c r="D11" s="7">
        <f t="shared" si="0"/>
        <v>0</v>
      </c>
      <c r="F11" s="23" t="s">
        <v>9</v>
      </c>
      <c r="G11" s="21">
        <f>B33+B46+B66+B74+B82+B88+B57+G26+G39+G62+G77+G69+B95+G86+G95+G46</f>
        <v>1345</v>
      </c>
      <c r="H11" s="21">
        <f>C33+C46+C66+C74+C82+C88+C57+H26+H39+H62+H77+H69+C95+H86+H95+H46</f>
        <v>1486</v>
      </c>
      <c r="I11" s="21">
        <f>G11-H11</f>
        <v>-141</v>
      </c>
      <c r="K11" s="38" t="s">
        <v>121</v>
      </c>
    </row>
    <row r="12" spans="1:11" s="20" customFormat="1" ht="17.25" thickTop="1" x14ac:dyDescent="0.3">
      <c r="A12" s="6" t="s">
        <v>16</v>
      </c>
      <c r="B12" s="30"/>
      <c r="C12" s="30"/>
      <c r="D12" s="7">
        <f t="shared" si="0"/>
        <v>0</v>
      </c>
      <c r="F12" s="24" t="s">
        <v>10</v>
      </c>
      <c r="G12" s="22">
        <f>G10-G11</f>
        <v>655</v>
      </c>
      <c r="H12" s="22">
        <f>H10-H11</f>
        <v>514</v>
      </c>
      <c r="I12" s="22">
        <f>H12-G12</f>
        <v>-141</v>
      </c>
      <c r="K12" s="38" t="s">
        <v>122</v>
      </c>
    </row>
    <row r="13" spans="1:11" s="6" customFormat="1" x14ac:dyDescent="0.3">
      <c r="A13" s="6" t="s">
        <v>75</v>
      </c>
      <c r="B13" s="30"/>
      <c r="C13" s="30"/>
      <c r="D13" s="7">
        <f t="shared" si="0"/>
        <v>0</v>
      </c>
      <c r="F13" s="20"/>
      <c r="G13" s="20"/>
      <c r="H13" s="20"/>
      <c r="I13" s="20"/>
      <c r="K13" s="38" t="s">
        <v>123</v>
      </c>
    </row>
    <row r="14" spans="1:11" s="6" customFormat="1" x14ac:dyDescent="0.3">
      <c r="A14" s="6" t="s">
        <v>112</v>
      </c>
      <c r="B14" s="30"/>
      <c r="C14" s="30"/>
      <c r="D14" s="7">
        <f t="shared" si="0"/>
        <v>0</v>
      </c>
      <c r="F14" s="20"/>
      <c r="G14" s="20"/>
      <c r="H14" s="20"/>
      <c r="I14" s="20"/>
      <c r="K14" s="38" t="s">
        <v>124</v>
      </c>
    </row>
    <row r="15" spans="1:11" s="6" customFormat="1" x14ac:dyDescent="0.3">
      <c r="A15" s="6" t="s">
        <v>22</v>
      </c>
      <c r="B15" s="30"/>
      <c r="C15" s="30"/>
      <c r="D15" s="7">
        <f t="shared" si="0"/>
        <v>0</v>
      </c>
      <c r="F15" s="20"/>
      <c r="G15" s="20"/>
      <c r="H15" s="20"/>
      <c r="I15" s="20"/>
      <c r="K15" s="38" t="s">
        <v>125</v>
      </c>
    </row>
    <row r="16" spans="1:11" s="6" customFormat="1" x14ac:dyDescent="0.3">
      <c r="A16" s="6" t="s">
        <v>22</v>
      </c>
      <c r="B16" s="31"/>
      <c r="C16" s="31"/>
      <c r="D16" s="7">
        <f t="shared" si="0"/>
        <v>0</v>
      </c>
      <c r="F16" s="20"/>
      <c r="G16" s="20"/>
      <c r="H16" s="20"/>
      <c r="I16" s="20"/>
    </row>
    <row r="17" spans="1:11" s="6" customFormat="1" x14ac:dyDescent="0.3">
      <c r="A17" s="28" t="str">
        <f>"Total "&amp;A8</f>
        <v>Total INCOME</v>
      </c>
      <c r="B17" s="29">
        <f>SUM(B9:B16)</f>
        <v>2000</v>
      </c>
      <c r="C17" s="29">
        <f>SUM(C9:C16)</f>
        <v>2000</v>
      </c>
      <c r="D17" s="29">
        <f t="shared" si="0"/>
        <v>0</v>
      </c>
      <c r="F17" s="20"/>
      <c r="G17" s="20"/>
      <c r="H17" s="20"/>
      <c r="I17" s="20"/>
    </row>
    <row r="18" spans="1:11" s="6" customFormat="1" x14ac:dyDescent="0.3">
      <c r="A18" s="2"/>
      <c r="B18" s="2"/>
      <c r="C18" s="2"/>
      <c r="D18" s="2"/>
      <c r="F18" s="20"/>
      <c r="G18" s="20"/>
      <c r="H18" s="20"/>
      <c r="I18" s="20"/>
    </row>
    <row r="19" spans="1:11" s="6" customFormat="1" ht="16.5" thickBot="1" x14ac:dyDescent="0.4">
      <c r="A19" s="35" t="s">
        <v>19</v>
      </c>
      <c r="B19" s="36" t="s">
        <v>5</v>
      </c>
      <c r="C19" s="37" t="s">
        <v>6</v>
      </c>
      <c r="D19" s="37" t="s">
        <v>98</v>
      </c>
      <c r="F19" s="35" t="s">
        <v>61</v>
      </c>
      <c r="G19" s="36" t="s">
        <v>5</v>
      </c>
      <c r="H19" s="37" t="s">
        <v>6</v>
      </c>
      <c r="I19" s="37" t="s">
        <v>98</v>
      </c>
      <c r="K19" s="38"/>
    </row>
    <row r="20" spans="1:11" s="6" customFormat="1" x14ac:dyDescent="0.3">
      <c r="A20" s="2" t="s">
        <v>84</v>
      </c>
      <c r="B20" s="33">
        <v>1100</v>
      </c>
      <c r="C20" s="33">
        <v>1100</v>
      </c>
      <c r="D20" s="9">
        <f>B20-C20</f>
        <v>0</v>
      </c>
      <c r="F20" s="6" t="s">
        <v>58</v>
      </c>
      <c r="G20" s="30"/>
      <c r="H20" s="30"/>
      <c r="I20" s="7">
        <f t="shared" ref="I20:I26" si="1">G20-H20</f>
        <v>0</v>
      </c>
      <c r="K20" s="39"/>
    </row>
    <row r="21" spans="1:11" s="6" customFormat="1" x14ac:dyDescent="0.3">
      <c r="A21" s="10" t="s">
        <v>20</v>
      </c>
      <c r="B21" s="33">
        <v>50</v>
      </c>
      <c r="C21" s="33">
        <v>67</v>
      </c>
      <c r="D21" s="9">
        <f t="shared" ref="D21:D32" si="2">B21-C21</f>
        <v>-17</v>
      </c>
      <c r="F21" s="6" t="s">
        <v>59</v>
      </c>
      <c r="G21" s="30"/>
      <c r="H21" s="30"/>
      <c r="I21" s="7">
        <f t="shared" si="1"/>
        <v>0</v>
      </c>
      <c r="K21" s="38"/>
    </row>
    <row r="22" spans="1:11" s="2" customFormat="1" x14ac:dyDescent="0.3">
      <c r="A22" s="2" t="s">
        <v>83</v>
      </c>
      <c r="B22" s="33">
        <v>43</v>
      </c>
      <c r="C22" s="33">
        <v>52</v>
      </c>
      <c r="D22" s="9">
        <f t="shared" si="2"/>
        <v>-9</v>
      </c>
      <c r="F22" s="6" t="s">
        <v>62</v>
      </c>
      <c r="G22" s="30"/>
      <c r="H22" s="30"/>
      <c r="I22" s="7">
        <f t="shared" si="1"/>
        <v>0</v>
      </c>
      <c r="K22" s="38"/>
    </row>
    <row r="23" spans="1:11" s="2" customFormat="1" x14ac:dyDescent="0.3">
      <c r="A23" s="2" t="s">
        <v>82</v>
      </c>
      <c r="B23" s="33">
        <v>7</v>
      </c>
      <c r="C23" s="33">
        <v>7</v>
      </c>
      <c r="D23" s="9">
        <f t="shared" si="2"/>
        <v>0</v>
      </c>
      <c r="F23" s="15" t="s">
        <v>60</v>
      </c>
      <c r="G23" s="30"/>
      <c r="H23" s="30"/>
      <c r="I23" s="7">
        <f t="shared" si="1"/>
        <v>0</v>
      </c>
      <c r="K23" s="20"/>
    </row>
    <row r="24" spans="1:11" s="8" customFormat="1" x14ac:dyDescent="0.3">
      <c r="A24" s="2" t="s">
        <v>28</v>
      </c>
      <c r="B24" s="33">
        <v>25</v>
      </c>
      <c r="C24" s="33">
        <v>25</v>
      </c>
      <c r="D24" s="9">
        <f t="shared" si="2"/>
        <v>0</v>
      </c>
      <c r="E24" s="6"/>
      <c r="F24" s="15" t="s">
        <v>71</v>
      </c>
      <c r="G24" s="30"/>
      <c r="H24" s="30"/>
      <c r="I24" s="7">
        <f t="shared" si="1"/>
        <v>0</v>
      </c>
      <c r="K24" s="38"/>
    </row>
    <row r="25" spans="1:11" s="2" customFormat="1" x14ac:dyDescent="0.3">
      <c r="A25" s="2" t="s">
        <v>81</v>
      </c>
      <c r="B25" s="33">
        <v>35</v>
      </c>
      <c r="C25" s="33">
        <v>35</v>
      </c>
      <c r="D25" s="9">
        <f t="shared" si="2"/>
        <v>0</v>
      </c>
      <c r="F25" s="6" t="s">
        <v>22</v>
      </c>
      <c r="G25" s="32"/>
      <c r="H25" s="32"/>
      <c r="I25" s="7">
        <f t="shared" si="1"/>
        <v>0</v>
      </c>
      <c r="K25" s="38"/>
    </row>
    <row r="26" spans="1:11" s="2" customFormat="1" x14ac:dyDescent="0.3">
      <c r="A26" s="2" t="s">
        <v>21</v>
      </c>
      <c r="B26" s="33">
        <v>15</v>
      </c>
      <c r="C26" s="33">
        <v>15</v>
      </c>
      <c r="D26" s="9">
        <f t="shared" si="2"/>
        <v>0</v>
      </c>
      <c r="F26" s="11" t="str">
        <f>"Total "&amp;F19</f>
        <v>Total SAVINGS</v>
      </c>
      <c r="G26" s="12">
        <f>SUM(G20:G25)</f>
        <v>0</v>
      </c>
      <c r="H26" s="12">
        <f>SUM(H20:H25)</f>
        <v>0</v>
      </c>
      <c r="I26" s="12">
        <f t="shared" si="1"/>
        <v>0</v>
      </c>
      <c r="K26" s="38"/>
    </row>
    <row r="27" spans="1:11" s="2" customFormat="1" x14ac:dyDescent="0.3">
      <c r="A27" s="2" t="s">
        <v>80</v>
      </c>
      <c r="B27" s="33">
        <v>0</v>
      </c>
      <c r="C27" s="33">
        <v>150</v>
      </c>
      <c r="D27" s="9">
        <f t="shared" si="2"/>
        <v>-150</v>
      </c>
      <c r="G27" s="13"/>
      <c r="H27" s="13"/>
      <c r="I27" s="13"/>
    </row>
    <row r="28" spans="1:11" s="2" customFormat="1" ht="16.5" thickBot="1" x14ac:dyDescent="0.4">
      <c r="A28" s="2" t="s">
        <v>79</v>
      </c>
      <c r="B28" s="33">
        <v>0</v>
      </c>
      <c r="C28" s="33">
        <v>0</v>
      </c>
      <c r="D28" s="9">
        <f t="shared" si="2"/>
        <v>0</v>
      </c>
      <c r="F28" s="35" t="s">
        <v>63</v>
      </c>
      <c r="G28" s="36" t="s">
        <v>5</v>
      </c>
      <c r="H28" s="37" t="s">
        <v>6</v>
      </c>
      <c r="I28" s="37" t="s">
        <v>98</v>
      </c>
    </row>
    <row r="29" spans="1:11" s="2" customFormat="1" x14ac:dyDescent="0.3">
      <c r="A29" s="2" t="s">
        <v>108</v>
      </c>
      <c r="B29" s="33">
        <v>20</v>
      </c>
      <c r="C29" s="33">
        <v>15</v>
      </c>
      <c r="D29" s="9">
        <f>B29-C29</f>
        <v>5</v>
      </c>
      <c r="F29" s="15" t="s">
        <v>67</v>
      </c>
      <c r="G29" s="30"/>
      <c r="H29" s="30"/>
      <c r="I29" s="7">
        <f t="shared" ref="I29:I39" si="3">G29-H29</f>
        <v>0</v>
      </c>
    </row>
    <row r="30" spans="1:11" s="2" customFormat="1" x14ac:dyDescent="0.3">
      <c r="A30" s="2" t="s">
        <v>107</v>
      </c>
      <c r="B30" s="33">
        <v>50</v>
      </c>
      <c r="C30" s="33">
        <v>20</v>
      </c>
      <c r="D30" s="9">
        <f t="shared" si="2"/>
        <v>30</v>
      </c>
      <c r="F30" s="15" t="s">
        <v>68</v>
      </c>
      <c r="G30" s="30"/>
      <c r="H30" s="30"/>
      <c r="I30" s="7">
        <f t="shared" si="3"/>
        <v>0</v>
      </c>
    </row>
    <row r="31" spans="1:11" s="2" customFormat="1" x14ac:dyDescent="0.3">
      <c r="A31" s="2" t="s">
        <v>27</v>
      </c>
      <c r="B31" s="33">
        <v>0</v>
      </c>
      <c r="C31" s="33">
        <v>0</v>
      </c>
      <c r="D31" s="9">
        <f t="shared" si="2"/>
        <v>0</v>
      </c>
      <c r="F31" s="6" t="s">
        <v>64</v>
      </c>
      <c r="G31" s="30"/>
      <c r="H31" s="30"/>
      <c r="I31" s="7">
        <f t="shared" si="3"/>
        <v>0</v>
      </c>
    </row>
    <row r="32" spans="1:11" s="2" customFormat="1" x14ac:dyDescent="0.3">
      <c r="A32" s="2" t="s">
        <v>22</v>
      </c>
      <c r="B32" s="34">
        <v>0</v>
      </c>
      <c r="C32" s="34">
        <v>0</v>
      </c>
      <c r="D32" s="9">
        <f t="shared" si="2"/>
        <v>0</v>
      </c>
      <c r="F32" s="6" t="s">
        <v>65</v>
      </c>
      <c r="G32" s="30"/>
      <c r="H32" s="30"/>
      <c r="I32" s="7">
        <f t="shared" si="3"/>
        <v>0</v>
      </c>
    </row>
    <row r="33" spans="1:9" s="2" customFormat="1" x14ac:dyDescent="0.3">
      <c r="A33" s="11" t="str">
        <f>"Total "&amp;A19</f>
        <v>Total HOME EXPENSES</v>
      </c>
      <c r="B33" s="12">
        <f>SUM(B20:B32)</f>
        <v>1345</v>
      </c>
      <c r="C33" s="12">
        <f>SUM(C20:C32)</f>
        <v>1486</v>
      </c>
      <c r="D33" s="12">
        <f>B33-C33</f>
        <v>-141</v>
      </c>
      <c r="F33" s="6" t="s">
        <v>66</v>
      </c>
      <c r="G33" s="30"/>
      <c r="H33" s="30"/>
      <c r="I33" s="7">
        <f t="shared" si="3"/>
        <v>0</v>
      </c>
    </row>
    <row r="34" spans="1:9" s="2" customFormat="1" x14ac:dyDescent="0.3">
      <c r="B34" s="13"/>
      <c r="C34" s="13"/>
      <c r="D34" s="13"/>
      <c r="F34" s="6" t="s">
        <v>116</v>
      </c>
      <c r="G34" s="30"/>
      <c r="H34" s="30"/>
      <c r="I34" s="7">
        <f t="shared" si="3"/>
        <v>0</v>
      </c>
    </row>
    <row r="35" spans="1:9" s="2" customFormat="1" ht="16.5" thickBot="1" x14ac:dyDescent="0.4">
      <c r="A35" s="35" t="s">
        <v>50</v>
      </c>
      <c r="B35" s="36" t="s">
        <v>5</v>
      </c>
      <c r="C35" s="37" t="s">
        <v>6</v>
      </c>
      <c r="D35" s="37" t="s">
        <v>98</v>
      </c>
      <c r="F35" s="15" t="s">
        <v>69</v>
      </c>
      <c r="G35" s="30"/>
      <c r="H35" s="30"/>
      <c r="I35" s="7">
        <f t="shared" si="3"/>
        <v>0</v>
      </c>
    </row>
    <row r="36" spans="1:9" s="2" customFormat="1" ht="23.25" customHeight="1" x14ac:dyDescent="0.3">
      <c r="A36" s="6" t="s">
        <v>14</v>
      </c>
      <c r="B36" s="30"/>
      <c r="C36" s="30"/>
      <c r="D36" s="7">
        <f>B36-C36</f>
        <v>0</v>
      </c>
      <c r="F36" s="6" t="s">
        <v>70</v>
      </c>
      <c r="G36" s="30"/>
      <c r="H36" s="30"/>
      <c r="I36" s="7">
        <f t="shared" si="3"/>
        <v>0</v>
      </c>
    </row>
    <row r="37" spans="1:9" s="2" customFormat="1" ht="15" customHeight="1" x14ac:dyDescent="0.3">
      <c r="A37" s="6" t="s">
        <v>51</v>
      </c>
      <c r="B37" s="30"/>
      <c r="C37" s="30"/>
      <c r="D37" s="7">
        <f t="shared" ref="D37:D45" si="4">B37-C37</f>
        <v>0</v>
      </c>
      <c r="F37" s="6" t="s">
        <v>111</v>
      </c>
      <c r="G37" s="30"/>
      <c r="H37" s="30"/>
      <c r="I37" s="7">
        <f t="shared" si="3"/>
        <v>0</v>
      </c>
    </row>
    <row r="38" spans="1:9" x14ac:dyDescent="0.3">
      <c r="A38" s="15" t="s">
        <v>13</v>
      </c>
      <c r="B38" s="30"/>
      <c r="C38" s="30"/>
      <c r="D38" s="7">
        <f>B38-C38</f>
        <v>0</v>
      </c>
      <c r="F38" s="6" t="s">
        <v>22</v>
      </c>
      <c r="G38" s="32"/>
      <c r="H38" s="32"/>
      <c r="I38" s="7">
        <f t="shared" si="3"/>
        <v>0</v>
      </c>
    </row>
    <row r="39" spans="1:9" s="6" customFormat="1" x14ac:dyDescent="0.3">
      <c r="A39" s="15" t="s">
        <v>52</v>
      </c>
      <c r="B39" s="30"/>
      <c r="C39" s="30"/>
      <c r="D39" s="7">
        <f t="shared" si="4"/>
        <v>0</v>
      </c>
      <c r="F39" s="11" t="str">
        <f>"Total "&amp;F28</f>
        <v>Total OBLIGATIONS</v>
      </c>
      <c r="G39" s="12">
        <f>SUM(G29:G38)</f>
        <v>0</v>
      </c>
      <c r="H39" s="12">
        <f>SUM(H29:H38)</f>
        <v>0</v>
      </c>
      <c r="I39" s="12">
        <f t="shared" si="3"/>
        <v>0</v>
      </c>
    </row>
    <row r="40" spans="1:9" s="6" customFormat="1" x14ac:dyDescent="0.3">
      <c r="A40" s="6" t="s">
        <v>86</v>
      </c>
      <c r="B40" s="30"/>
      <c r="C40" s="30"/>
      <c r="D40" s="7">
        <f t="shared" si="4"/>
        <v>0</v>
      </c>
      <c r="F40" s="2"/>
      <c r="G40" s="13"/>
      <c r="H40" s="13"/>
      <c r="I40" s="13"/>
    </row>
    <row r="41" spans="1:9" s="6" customFormat="1" ht="16.5" thickBot="1" x14ac:dyDescent="0.4">
      <c r="A41" s="15" t="s">
        <v>54</v>
      </c>
      <c r="B41" s="30"/>
      <c r="C41" s="30"/>
      <c r="D41" s="7">
        <f t="shared" si="4"/>
        <v>0</v>
      </c>
      <c r="F41" s="35" t="s">
        <v>106</v>
      </c>
      <c r="G41" s="36" t="s">
        <v>5</v>
      </c>
      <c r="H41" s="37" t="s">
        <v>6</v>
      </c>
      <c r="I41" s="37" t="s">
        <v>98</v>
      </c>
    </row>
    <row r="42" spans="1:9" s="6" customFormat="1" x14ac:dyDescent="0.3">
      <c r="A42" s="15" t="s">
        <v>87</v>
      </c>
      <c r="B42" s="30"/>
      <c r="C42" s="30"/>
      <c r="D42" s="7">
        <f t="shared" si="4"/>
        <v>0</v>
      </c>
      <c r="F42" s="6" t="s">
        <v>109</v>
      </c>
      <c r="G42" s="30"/>
      <c r="H42" s="30"/>
      <c r="I42" s="7">
        <f>G42-H42</f>
        <v>0</v>
      </c>
    </row>
    <row r="43" spans="1:9" s="6" customFormat="1" x14ac:dyDescent="0.3">
      <c r="A43" s="6" t="s">
        <v>101</v>
      </c>
      <c r="B43" s="30"/>
      <c r="C43" s="30"/>
      <c r="D43" s="7">
        <f>B43-C43</f>
        <v>0</v>
      </c>
      <c r="F43" s="6" t="s">
        <v>110</v>
      </c>
      <c r="G43" s="30"/>
      <c r="H43" s="30"/>
      <c r="I43" s="7">
        <f>G43-H43</f>
        <v>0</v>
      </c>
    </row>
    <row r="44" spans="1:9" s="6" customFormat="1" x14ac:dyDescent="0.3">
      <c r="A44" s="6" t="s">
        <v>102</v>
      </c>
      <c r="B44" s="30"/>
      <c r="C44" s="30"/>
      <c r="D44" s="7">
        <f>B44-C44</f>
        <v>0</v>
      </c>
      <c r="F44" s="6" t="s">
        <v>22</v>
      </c>
      <c r="G44" s="30"/>
      <c r="H44" s="30"/>
      <c r="I44" s="7">
        <f>G44-H44</f>
        <v>0</v>
      </c>
    </row>
    <row r="45" spans="1:9" s="6" customFormat="1" x14ac:dyDescent="0.3">
      <c r="A45" s="6" t="s">
        <v>22</v>
      </c>
      <c r="B45" s="32"/>
      <c r="C45" s="32"/>
      <c r="D45" s="7">
        <f t="shared" si="4"/>
        <v>0</v>
      </c>
      <c r="F45" s="6" t="s">
        <v>22</v>
      </c>
      <c r="G45" s="32"/>
      <c r="H45" s="32"/>
      <c r="I45" s="7">
        <f>G45-H45</f>
        <v>0</v>
      </c>
    </row>
    <row r="46" spans="1:9" s="6" customFormat="1" x14ac:dyDescent="0.3">
      <c r="A46" s="11" t="str">
        <f>"Total "&amp;A35</f>
        <v>Total DAILY LIVING</v>
      </c>
      <c r="B46" s="12">
        <f>SUM(B36:B45)</f>
        <v>0</v>
      </c>
      <c r="C46" s="12">
        <f>SUM(C36:C45)</f>
        <v>0</v>
      </c>
      <c r="D46" s="12">
        <f>B46-C46</f>
        <v>0</v>
      </c>
      <c r="F46" s="11" t="str">
        <f>"Total "&amp;F41</f>
        <v>Total BUSINESS EXPENSE</v>
      </c>
      <c r="G46" s="12">
        <f>SUM(G42:G45)</f>
        <v>0</v>
      </c>
      <c r="H46" s="12">
        <f>SUM(H42:H45)</f>
        <v>0</v>
      </c>
      <c r="I46" s="12">
        <f>G46-H46</f>
        <v>0</v>
      </c>
    </row>
    <row r="47" spans="1:9" s="6" customFormat="1" x14ac:dyDescent="0.3">
      <c r="A47" s="2"/>
      <c r="B47" s="13"/>
      <c r="C47" s="13"/>
      <c r="D47" s="13"/>
      <c r="F47" s="2"/>
      <c r="G47" s="13"/>
      <c r="H47" s="13"/>
      <c r="I47" s="13"/>
    </row>
    <row r="48" spans="1:9" s="6" customFormat="1" ht="16.5" thickBot="1" x14ac:dyDescent="0.4">
      <c r="A48" s="35" t="s">
        <v>99</v>
      </c>
      <c r="B48" s="36" t="s">
        <v>5</v>
      </c>
      <c r="C48" s="37" t="s">
        <v>6</v>
      </c>
      <c r="D48" s="37" t="s">
        <v>98</v>
      </c>
      <c r="F48" s="35" t="s">
        <v>40</v>
      </c>
      <c r="G48" s="36" t="s">
        <v>5</v>
      </c>
      <c r="H48" s="37" t="s">
        <v>6</v>
      </c>
      <c r="I48" s="37" t="s">
        <v>98</v>
      </c>
    </row>
    <row r="49" spans="1:9" s="6" customFormat="1" x14ac:dyDescent="0.3">
      <c r="A49" s="6" t="s">
        <v>25</v>
      </c>
      <c r="B49" s="30"/>
      <c r="C49" s="30"/>
      <c r="D49" s="7">
        <f t="shared" ref="D49:D57" si="5">B49-C49</f>
        <v>0</v>
      </c>
      <c r="F49" s="6" t="s">
        <v>89</v>
      </c>
      <c r="G49" s="30"/>
      <c r="H49" s="30"/>
      <c r="I49" s="7">
        <f t="shared" ref="I49:I62" si="6">G49-H49</f>
        <v>0</v>
      </c>
    </row>
    <row r="50" spans="1:9" s="6" customFormat="1" x14ac:dyDescent="0.3">
      <c r="A50" s="6" t="s">
        <v>13</v>
      </c>
      <c r="B50" s="30"/>
      <c r="C50" s="30"/>
      <c r="D50" s="7">
        <f t="shared" si="5"/>
        <v>0</v>
      </c>
      <c r="F50" s="6" t="s">
        <v>0</v>
      </c>
      <c r="G50" s="30"/>
      <c r="H50" s="30"/>
      <c r="I50" s="7">
        <f t="shared" si="6"/>
        <v>0</v>
      </c>
    </row>
    <row r="51" spans="1:9" s="2" customFormat="1" x14ac:dyDescent="0.3">
      <c r="A51" s="6" t="s">
        <v>100</v>
      </c>
      <c r="B51" s="30"/>
      <c r="C51" s="30"/>
      <c r="D51" s="7">
        <f t="shared" si="5"/>
        <v>0</v>
      </c>
      <c r="F51" s="6" t="s">
        <v>92</v>
      </c>
      <c r="G51" s="30"/>
      <c r="H51" s="30"/>
      <c r="I51" s="7">
        <f t="shared" si="6"/>
        <v>0</v>
      </c>
    </row>
    <row r="52" spans="1:9" x14ac:dyDescent="0.3">
      <c r="A52" s="6" t="s">
        <v>103</v>
      </c>
      <c r="B52" s="30"/>
      <c r="C52" s="30"/>
      <c r="D52" s="7">
        <f t="shared" si="5"/>
        <v>0</v>
      </c>
      <c r="F52" s="15" t="s">
        <v>44</v>
      </c>
      <c r="G52" s="30"/>
      <c r="H52" s="30"/>
      <c r="I52" s="7">
        <f t="shared" si="6"/>
        <v>0</v>
      </c>
    </row>
    <row r="53" spans="1:9" s="6" customFormat="1" x14ac:dyDescent="0.3">
      <c r="A53" s="6" t="s">
        <v>104</v>
      </c>
      <c r="B53" s="30"/>
      <c r="C53" s="30"/>
      <c r="D53" s="7">
        <f t="shared" si="5"/>
        <v>0</v>
      </c>
      <c r="F53" s="15" t="s">
        <v>88</v>
      </c>
      <c r="G53" s="30"/>
      <c r="H53" s="30"/>
      <c r="I53" s="7">
        <f t="shared" si="6"/>
        <v>0</v>
      </c>
    </row>
    <row r="54" spans="1:9" s="6" customFormat="1" x14ac:dyDescent="0.3">
      <c r="A54" s="6" t="s">
        <v>114</v>
      </c>
      <c r="B54" s="30"/>
      <c r="C54" s="30"/>
      <c r="D54" s="7">
        <f t="shared" si="5"/>
        <v>0</v>
      </c>
      <c r="F54" s="15" t="s">
        <v>90</v>
      </c>
      <c r="G54" s="30"/>
      <c r="H54" s="30"/>
      <c r="I54" s="7">
        <f t="shared" si="6"/>
        <v>0</v>
      </c>
    </row>
    <row r="55" spans="1:9" s="6" customFormat="1" x14ac:dyDescent="0.3">
      <c r="A55" s="6" t="s">
        <v>105</v>
      </c>
      <c r="B55" s="30"/>
      <c r="C55" s="30"/>
      <c r="D55" s="7">
        <f t="shared" si="5"/>
        <v>0</v>
      </c>
      <c r="F55" s="6" t="s">
        <v>41</v>
      </c>
      <c r="G55" s="30"/>
      <c r="H55" s="30"/>
      <c r="I55" s="7">
        <f t="shared" si="6"/>
        <v>0</v>
      </c>
    </row>
    <row r="56" spans="1:9" s="6" customFormat="1" x14ac:dyDescent="0.3">
      <c r="A56" s="6" t="s">
        <v>22</v>
      </c>
      <c r="B56" s="32"/>
      <c r="C56" s="32"/>
      <c r="D56" s="7">
        <f t="shared" si="5"/>
        <v>0</v>
      </c>
      <c r="F56" s="15" t="s">
        <v>46</v>
      </c>
      <c r="G56" s="30"/>
      <c r="H56" s="30"/>
      <c r="I56" s="7">
        <f t="shared" si="6"/>
        <v>0</v>
      </c>
    </row>
    <row r="57" spans="1:9" s="6" customFormat="1" x14ac:dyDescent="0.3">
      <c r="A57" s="11" t="str">
        <f>"Total "&amp;A48</f>
        <v>Total CHILDREN</v>
      </c>
      <c r="B57" s="12">
        <f>SUM(B49:B56)</f>
        <v>0</v>
      </c>
      <c r="C57" s="12">
        <f>SUM(C49:C56)</f>
        <v>0</v>
      </c>
      <c r="D57" s="12">
        <f t="shared" si="5"/>
        <v>0</v>
      </c>
      <c r="F57" s="15" t="s">
        <v>91</v>
      </c>
      <c r="G57" s="30"/>
      <c r="H57" s="30"/>
      <c r="I57" s="7">
        <f t="shared" si="6"/>
        <v>0</v>
      </c>
    </row>
    <row r="58" spans="1:9" s="6" customFormat="1" x14ac:dyDescent="0.3">
      <c r="A58" s="2"/>
      <c r="B58" s="13"/>
      <c r="C58" s="13"/>
      <c r="D58" s="13"/>
      <c r="F58" s="15" t="s">
        <v>47</v>
      </c>
      <c r="G58" s="30"/>
      <c r="H58" s="30"/>
      <c r="I58" s="7">
        <f t="shared" si="6"/>
        <v>0</v>
      </c>
    </row>
    <row r="59" spans="1:9" s="6" customFormat="1" ht="16.5" thickBot="1" x14ac:dyDescent="0.4">
      <c r="A59" s="35" t="s">
        <v>29</v>
      </c>
      <c r="B59" s="36" t="s">
        <v>5</v>
      </c>
      <c r="C59" s="37" t="s">
        <v>6</v>
      </c>
      <c r="D59" s="37" t="s">
        <v>98</v>
      </c>
      <c r="F59" s="15" t="s">
        <v>45</v>
      </c>
      <c r="G59" s="30"/>
      <c r="H59" s="30"/>
      <c r="I59" s="7">
        <f t="shared" si="6"/>
        <v>0</v>
      </c>
    </row>
    <row r="60" spans="1:9" s="2" customFormat="1" x14ac:dyDescent="0.3">
      <c r="A60" s="6" t="s">
        <v>30</v>
      </c>
      <c r="B60" s="30"/>
      <c r="C60" s="30"/>
      <c r="D60" s="7">
        <f t="shared" ref="D60:D66" si="7">B60-C60</f>
        <v>0</v>
      </c>
      <c r="F60" s="15" t="s">
        <v>93</v>
      </c>
      <c r="G60" s="30"/>
      <c r="H60" s="30"/>
      <c r="I60" s="7">
        <f t="shared" si="6"/>
        <v>0</v>
      </c>
    </row>
    <row r="61" spans="1:9" x14ac:dyDescent="0.3">
      <c r="A61" s="6" t="s">
        <v>31</v>
      </c>
      <c r="B61" s="30"/>
      <c r="C61" s="30"/>
      <c r="D61" s="7">
        <f t="shared" si="7"/>
        <v>0</v>
      </c>
      <c r="F61" s="6" t="s">
        <v>22</v>
      </c>
      <c r="G61" s="32"/>
      <c r="H61" s="32"/>
      <c r="I61" s="7">
        <f t="shared" si="6"/>
        <v>0</v>
      </c>
    </row>
    <row r="62" spans="1:9" s="6" customFormat="1" x14ac:dyDescent="0.3">
      <c r="A62" s="15" t="s">
        <v>76</v>
      </c>
      <c r="B62" s="30"/>
      <c r="C62" s="30"/>
      <c r="D62" s="7">
        <f t="shared" si="7"/>
        <v>0</v>
      </c>
      <c r="F62" s="11" t="str">
        <f>"Total "&amp;F48</f>
        <v>Total ENTERTAINMENT</v>
      </c>
      <c r="G62" s="12">
        <f>SUM(G49:G61)</f>
        <v>0</v>
      </c>
      <c r="H62" s="12">
        <f>SUM(H49:H61)</f>
        <v>0</v>
      </c>
      <c r="I62" s="12">
        <f t="shared" si="6"/>
        <v>0</v>
      </c>
    </row>
    <row r="63" spans="1:9" s="6" customFormat="1" x14ac:dyDescent="0.3">
      <c r="A63" s="15" t="s">
        <v>32</v>
      </c>
      <c r="B63" s="30"/>
      <c r="C63" s="30"/>
      <c r="D63" s="7">
        <f t="shared" si="7"/>
        <v>0</v>
      </c>
      <c r="F63" s="2"/>
      <c r="G63" s="13"/>
      <c r="H63" s="13"/>
      <c r="I63" s="13"/>
    </row>
    <row r="64" spans="1:9" s="6" customFormat="1" ht="16.5" thickBot="1" x14ac:dyDescent="0.4">
      <c r="A64" s="6" t="s">
        <v>77</v>
      </c>
      <c r="B64" s="30"/>
      <c r="C64" s="30"/>
      <c r="D64" s="7">
        <f t="shared" si="7"/>
        <v>0</v>
      </c>
      <c r="F64" s="35" t="s">
        <v>38</v>
      </c>
      <c r="G64" s="36" t="s">
        <v>5</v>
      </c>
      <c r="H64" s="37" t="s">
        <v>6</v>
      </c>
      <c r="I64" s="37" t="s">
        <v>98</v>
      </c>
    </row>
    <row r="65" spans="1:9" s="6" customFormat="1" x14ac:dyDescent="0.3">
      <c r="A65" s="6" t="s">
        <v>22</v>
      </c>
      <c r="B65" s="32"/>
      <c r="C65" s="32"/>
      <c r="D65" s="7">
        <f t="shared" si="7"/>
        <v>0</v>
      </c>
      <c r="F65" s="6" t="s">
        <v>1</v>
      </c>
      <c r="G65" s="30"/>
      <c r="H65" s="30"/>
      <c r="I65" s="7">
        <f>G65-H65</f>
        <v>0</v>
      </c>
    </row>
    <row r="66" spans="1:9" s="6" customFormat="1" x14ac:dyDescent="0.3">
      <c r="A66" s="11" t="str">
        <f>"Total "&amp;A59</f>
        <v>Total TRANSPORTATION</v>
      </c>
      <c r="B66" s="12">
        <f>SUM(B60:B65)</f>
        <v>0</v>
      </c>
      <c r="C66" s="12">
        <f>SUM(C60:C65)</f>
        <v>0</v>
      </c>
      <c r="D66" s="12">
        <f t="shared" si="7"/>
        <v>0</v>
      </c>
      <c r="F66" s="6" t="s">
        <v>25</v>
      </c>
      <c r="G66" s="30"/>
      <c r="H66" s="30"/>
      <c r="I66" s="7">
        <f>G66-H66</f>
        <v>0</v>
      </c>
    </row>
    <row r="67" spans="1:9" s="6" customFormat="1" x14ac:dyDescent="0.3">
      <c r="A67" s="2"/>
      <c r="B67" s="13"/>
      <c r="C67" s="13"/>
      <c r="D67" s="13"/>
      <c r="F67" s="15" t="s">
        <v>85</v>
      </c>
      <c r="G67" s="30"/>
      <c r="H67" s="30"/>
      <c r="I67" s="7">
        <f>G67-H67</f>
        <v>0</v>
      </c>
    </row>
    <row r="68" spans="1:9" s="2" customFormat="1" ht="16.5" thickBot="1" x14ac:dyDescent="0.4">
      <c r="A68" s="35" t="s">
        <v>34</v>
      </c>
      <c r="B68" s="36" t="s">
        <v>5</v>
      </c>
      <c r="C68" s="37" t="s">
        <v>6</v>
      </c>
      <c r="D68" s="37" t="s">
        <v>98</v>
      </c>
      <c r="F68" s="6" t="s">
        <v>22</v>
      </c>
      <c r="G68" s="32"/>
      <c r="H68" s="32"/>
      <c r="I68" s="7">
        <f>G68-H68</f>
        <v>0</v>
      </c>
    </row>
    <row r="69" spans="1:9" x14ac:dyDescent="0.3">
      <c r="A69" s="6" t="s">
        <v>35</v>
      </c>
      <c r="B69" s="30"/>
      <c r="C69" s="30"/>
      <c r="D69" s="7">
        <f t="shared" ref="D69:D74" si="8">B69-C69</f>
        <v>0</v>
      </c>
      <c r="F69" s="11" t="str">
        <f>"Total "&amp;F64</f>
        <v>Total PETS</v>
      </c>
      <c r="G69" s="12">
        <f>SUM(G65:G68)</f>
        <v>0</v>
      </c>
      <c r="H69" s="12">
        <f>SUM(H65:H68)</f>
        <v>0</v>
      </c>
      <c r="I69" s="12">
        <f>G69-H69</f>
        <v>0</v>
      </c>
    </row>
    <row r="70" spans="1:9" s="6" customFormat="1" x14ac:dyDescent="0.3">
      <c r="A70" s="6" t="s">
        <v>36</v>
      </c>
      <c r="B70" s="30"/>
      <c r="C70" s="30"/>
      <c r="D70" s="7">
        <f t="shared" si="8"/>
        <v>0</v>
      </c>
      <c r="F70" s="2"/>
      <c r="G70" s="13"/>
      <c r="H70" s="13"/>
      <c r="I70" s="13"/>
    </row>
    <row r="71" spans="1:9" s="6" customFormat="1" ht="16.5" thickBot="1" x14ac:dyDescent="0.4">
      <c r="A71" s="15" t="s">
        <v>37</v>
      </c>
      <c r="B71" s="30"/>
      <c r="C71" s="30"/>
      <c r="D71" s="7">
        <f t="shared" si="8"/>
        <v>0</v>
      </c>
      <c r="F71" s="35" t="s">
        <v>48</v>
      </c>
      <c r="G71" s="36" t="s">
        <v>5</v>
      </c>
      <c r="H71" s="37" t="s">
        <v>6</v>
      </c>
      <c r="I71" s="37" t="s">
        <v>98</v>
      </c>
    </row>
    <row r="72" spans="1:9" s="6" customFormat="1" x14ac:dyDescent="0.3">
      <c r="A72" s="15" t="s">
        <v>39</v>
      </c>
      <c r="B72" s="30"/>
      <c r="C72" s="30"/>
      <c r="D72" s="7">
        <f t="shared" si="8"/>
        <v>0</v>
      </c>
      <c r="F72" s="6" t="s">
        <v>42</v>
      </c>
      <c r="G72" s="30"/>
      <c r="H72" s="30"/>
      <c r="I72" s="7">
        <f t="shared" ref="I72:I77" si="9">G72-H72</f>
        <v>0</v>
      </c>
    </row>
    <row r="73" spans="1:9" s="6" customFormat="1" x14ac:dyDescent="0.3">
      <c r="A73" s="6" t="s">
        <v>22</v>
      </c>
      <c r="B73" s="32"/>
      <c r="C73" s="32"/>
      <c r="D73" s="7">
        <f t="shared" si="8"/>
        <v>0</v>
      </c>
      <c r="F73" s="6" t="s">
        <v>43</v>
      </c>
      <c r="G73" s="30"/>
      <c r="H73" s="30"/>
      <c r="I73" s="7">
        <f t="shared" si="9"/>
        <v>0</v>
      </c>
    </row>
    <row r="74" spans="1:9" s="6" customFormat="1" x14ac:dyDescent="0.3">
      <c r="A74" s="11" t="str">
        <f>"Total "&amp;A68</f>
        <v>Total HEALTH</v>
      </c>
      <c r="B74" s="12">
        <f>SUM(B69:B73)</f>
        <v>0</v>
      </c>
      <c r="C74" s="12">
        <f>SUM(C69:C73)</f>
        <v>0</v>
      </c>
      <c r="D74" s="12">
        <f t="shared" si="8"/>
        <v>0</v>
      </c>
      <c r="F74" s="15" t="s">
        <v>49</v>
      </c>
      <c r="G74" s="30"/>
      <c r="H74" s="30"/>
      <c r="I74" s="7">
        <f t="shared" si="9"/>
        <v>0</v>
      </c>
    </row>
    <row r="75" spans="1:9" s="6" customFormat="1" x14ac:dyDescent="0.3">
      <c r="A75" s="2"/>
      <c r="B75" s="13"/>
      <c r="C75" s="13"/>
      <c r="D75" s="13"/>
      <c r="F75" s="15" t="s">
        <v>53</v>
      </c>
      <c r="G75" s="30"/>
      <c r="H75" s="30"/>
      <c r="I75" s="7">
        <f t="shared" si="9"/>
        <v>0</v>
      </c>
    </row>
    <row r="76" spans="1:9" s="2" customFormat="1" ht="16.5" thickBot="1" x14ac:dyDescent="0.4">
      <c r="A76" s="35" t="s">
        <v>23</v>
      </c>
      <c r="B76" s="36" t="s">
        <v>5</v>
      </c>
      <c r="C76" s="37" t="s">
        <v>6</v>
      </c>
      <c r="D76" s="37" t="s">
        <v>98</v>
      </c>
      <c r="F76" s="6" t="s">
        <v>22</v>
      </c>
      <c r="G76" s="32"/>
      <c r="H76" s="32"/>
      <c r="I76" s="7">
        <f t="shared" si="9"/>
        <v>0</v>
      </c>
    </row>
    <row r="77" spans="1:9" x14ac:dyDescent="0.3">
      <c r="A77" s="15" t="s">
        <v>33</v>
      </c>
      <c r="B77" s="30"/>
      <c r="C77" s="30"/>
      <c r="D77" s="7">
        <f t="shared" ref="D77:D82" si="10">B77-C77</f>
        <v>0</v>
      </c>
      <c r="F77" s="11" t="str">
        <f>"Total "&amp;F71</f>
        <v>Total SUBSCRIPTIONS</v>
      </c>
      <c r="G77" s="12">
        <f>SUM(G72:G76)</f>
        <v>0</v>
      </c>
      <c r="H77" s="12">
        <f>SUM(H72:H76)</f>
        <v>0</v>
      </c>
      <c r="I77" s="12">
        <f t="shared" si="9"/>
        <v>0</v>
      </c>
    </row>
    <row r="78" spans="1:9" s="6" customFormat="1" x14ac:dyDescent="0.3">
      <c r="A78" s="15" t="s">
        <v>24</v>
      </c>
      <c r="B78" s="30"/>
      <c r="C78" s="30"/>
      <c r="D78" s="7">
        <f t="shared" si="10"/>
        <v>0</v>
      </c>
      <c r="E78" s="16"/>
      <c r="F78" s="2"/>
      <c r="G78" s="13"/>
      <c r="H78" s="13"/>
      <c r="I78" s="13"/>
    </row>
    <row r="79" spans="1:9" s="6" customFormat="1" ht="16.5" thickBot="1" x14ac:dyDescent="0.4">
      <c r="A79" s="6" t="s">
        <v>78</v>
      </c>
      <c r="B79" s="30"/>
      <c r="C79" s="30"/>
      <c r="D79" s="7">
        <f t="shared" si="10"/>
        <v>0</v>
      </c>
      <c r="E79" s="17"/>
      <c r="F79" s="35" t="s">
        <v>95</v>
      </c>
      <c r="G79" s="36" t="s">
        <v>5</v>
      </c>
      <c r="H79" s="37" t="s">
        <v>6</v>
      </c>
      <c r="I79" s="37" t="s">
        <v>98</v>
      </c>
    </row>
    <row r="80" spans="1:9" s="6" customFormat="1" x14ac:dyDescent="0.3">
      <c r="A80" s="6" t="s">
        <v>26</v>
      </c>
      <c r="B80" s="30"/>
      <c r="C80" s="30"/>
      <c r="D80" s="7">
        <f t="shared" si="10"/>
        <v>0</v>
      </c>
      <c r="E80" s="17"/>
      <c r="F80" s="6" t="s">
        <v>96</v>
      </c>
      <c r="G80" s="30"/>
      <c r="H80" s="30"/>
      <c r="I80" s="7">
        <f t="shared" ref="I80:I86" si="11">G80-H80</f>
        <v>0</v>
      </c>
    </row>
    <row r="81" spans="1:9" s="6" customFormat="1" x14ac:dyDescent="0.3">
      <c r="A81" s="6" t="s">
        <v>22</v>
      </c>
      <c r="B81" s="32"/>
      <c r="C81" s="32"/>
      <c r="D81" s="7">
        <f t="shared" si="10"/>
        <v>0</v>
      </c>
      <c r="E81" s="17"/>
      <c r="F81" s="6" t="s">
        <v>97</v>
      </c>
      <c r="G81" s="30"/>
      <c r="H81" s="30"/>
      <c r="I81" s="7">
        <f t="shared" si="11"/>
        <v>0</v>
      </c>
    </row>
    <row r="82" spans="1:9" s="2" customFormat="1" x14ac:dyDescent="0.3">
      <c r="A82" s="11" t="str">
        <f>"Total "&amp;A76</f>
        <v>Total INSURANCE</v>
      </c>
      <c r="B82" s="12">
        <f>SUM(B77:B81)</f>
        <v>0</v>
      </c>
      <c r="C82" s="12">
        <f>SUM(C77:C81)</f>
        <v>0</v>
      </c>
      <c r="D82" s="12">
        <f t="shared" si="10"/>
        <v>0</v>
      </c>
      <c r="E82" s="18"/>
      <c r="F82" s="6" t="s">
        <v>1</v>
      </c>
      <c r="G82" s="30"/>
      <c r="H82" s="30"/>
      <c r="I82" s="7">
        <f t="shared" si="11"/>
        <v>0</v>
      </c>
    </row>
    <row r="83" spans="1:9" x14ac:dyDescent="0.3">
      <c r="A83" s="2"/>
      <c r="B83" s="13"/>
      <c r="C83" s="13"/>
      <c r="D83" s="13"/>
      <c r="F83" s="6" t="s">
        <v>3</v>
      </c>
      <c r="G83" s="30"/>
      <c r="H83" s="30"/>
      <c r="I83" s="7">
        <f t="shared" si="11"/>
        <v>0</v>
      </c>
    </row>
    <row r="84" spans="1:9" s="6" customFormat="1" ht="16.5" thickBot="1" x14ac:dyDescent="0.4">
      <c r="A84" s="35" t="s">
        <v>72</v>
      </c>
      <c r="B84" s="36" t="s">
        <v>5</v>
      </c>
      <c r="C84" s="37" t="s">
        <v>6</v>
      </c>
      <c r="D84" s="37" t="s">
        <v>98</v>
      </c>
      <c r="E84" s="16"/>
      <c r="F84" s="6" t="s">
        <v>2</v>
      </c>
      <c r="G84" s="30"/>
      <c r="H84" s="30"/>
      <c r="I84" s="7">
        <f t="shared" si="11"/>
        <v>0</v>
      </c>
    </row>
    <row r="85" spans="1:9" s="6" customFormat="1" x14ac:dyDescent="0.3">
      <c r="A85" s="6" t="s">
        <v>73</v>
      </c>
      <c r="B85" s="30"/>
      <c r="C85" s="30"/>
      <c r="D85" s="7">
        <f>B85-C85</f>
        <v>0</v>
      </c>
      <c r="E85" s="17"/>
      <c r="F85" s="6" t="s">
        <v>22</v>
      </c>
      <c r="G85" s="32"/>
      <c r="H85" s="32"/>
      <c r="I85" s="7">
        <f t="shared" si="11"/>
        <v>0</v>
      </c>
    </row>
    <row r="86" spans="1:9" s="6" customFormat="1" x14ac:dyDescent="0.3">
      <c r="A86" s="6" t="s">
        <v>74</v>
      </c>
      <c r="B86" s="30"/>
      <c r="C86" s="30"/>
      <c r="D86" s="7">
        <f>B86-C86</f>
        <v>0</v>
      </c>
      <c r="E86" s="17"/>
      <c r="F86" s="11" t="str">
        <f>"Total "&amp;F79</f>
        <v>Total VACATION</v>
      </c>
      <c r="G86" s="12">
        <f>SUM(G80:G85)</f>
        <v>0</v>
      </c>
      <c r="H86" s="12">
        <f>SUM(H80:H85)</f>
        <v>0</v>
      </c>
      <c r="I86" s="12">
        <f t="shared" si="11"/>
        <v>0</v>
      </c>
    </row>
    <row r="87" spans="1:9" s="6" customFormat="1" x14ac:dyDescent="0.3">
      <c r="A87" s="6" t="s">
        <v>22</v>
      </c>
      <c r="B87" s="32"/>
      <c r="C87" s="32"/>
      <c r="D87" s="7">
        <f>B87-C87</f>
        <v>0</v>
      </c>
      <c r="E87" s="17"/>
      <c r="F87" s="2"/>
      <c r="G87" s="13"/>
      <c r="H87" s="13"/>
      <c r="I87" s="13"/>
    </row>
    <row r="88" spans="1:9" s="6" customFormat="1" ht="16.5" thickBot="1" x14ac:dyDescent="0.4">
      <c r="A88" s="11" t="str">
        <f>"Total "&amp;A84</f>
        <v>Total EDUCATION</v>
      </c>
      <c r="B88" s="12">
        <f>SUM(B85:B87)</f>
        <v>0</v>
      </c>
      <c r="C88" s="12">
        <f>SUM(C85:C87)</f>
        <v>0</v>
      </c>
      <c r="D88" s="12">
        <f>B88-C88</f>
        <v>0</v>
      </c>
      <c r="E88" s="17"/>
      <c r="F88" s="35" t="s">
        <v>18</v>
      </c>
      <c r="G88" s="36" t="s">
        <v>5</v>
      </c>
      <c r="H88" s="37" t="s">
        <v>6</v>
      </c>
      <c r="I88" s="37" t="s">
        <v>98</v>
      </c>
    </row>
    <row r="89" spans="1:9" s="6" customFormat="1" x14ac:dyDescent="0.3">
      <c r="A89" s="2"/>
      <c r="B89" s="13"/>
      <c r="C89" s="13"/>
      <c r="D89" s="13"/>
      <c r="E89" s="17"/>
      <c r="F89" s="6" t="s">
        <v>57</v>
      </c>
      <c r="G89" s="30"/>
      <c r="H89" s="30"/>
      <c r="I89" s="7">
        <f t="shared" ref="I89:I95" si="12">G89-H89</f>
        <v>0</v>
      </c>
    </row>
    <row r="90" spans="1:9" s="6" customFormat="1" ht="16.5" thickBot="1" x14ac:dyDescent="0.4">
      <c r="A90" s="35" t="s">
        <v>94</v>
      </c>
      <c r="B90" s="36" t="s">
        <v>5</v>
      </c>
      <c r="C90" s="37" t="s">
        <v>6</v>
      </c>
      <c r="D90" s="37" t="s">
        <v>98</v>
      </c>
      <c r="E90" s="17"/>
      <c r="F90" s="15" t="s">
        <v>4</v>
      </c>
      <c r="G90" s="30"/>
      <c r="H90" s="30"/>
      <c r="I90" s="7">
        <f t="shared" si="12"/>
        <v>0</v>
      </c>
    </row>
    <row r="91" spans="1:9" s="6" customFormat="1" x14ac:dyDescent="0.3">
      <c r="A91" s="6" t="s">
        <v>15</v>
      </c>
      <c r="B91" s="30"/>
      <c r="C91" s="30"/>
      <c r="D91" s="7">
        <f>B91-C91</f>
        <v>0</v>
      </c>
      <c r="E91" s="17"/>
      <c r="F91" s="15" t="s">
        <v>22</v>
      </c>
      <c r="G91" s="30"/>
      <c r="H91" s="30"/>
      <c r="I91" s="7">
        <f t="shared" si="12"/>
        <v>0</v>
      </c>
    </row>
    <row r="92" spans="1:9" s="6" customFormat="1" x14ac:dyDescent="0.3">
      <c r="A92" s="6" t="s">
        <v>55</v>
      </c>
      <c r="B92" s="30"/>
      <c r="C92" s="30"/>
      <c r="D92" s="7">
        <f>B92-C92</f>
        <v>0</v>
      </c>
      <c r="E92" s="17"/>
      <c r="F92" s="15" t="s">
        <v>22</v>
      </c>
      <c r="G92" s="30"/>
      <c r="H92" s="30"/>
      <c r="I92" s="7">
        <f t="shared" si="12"/>
        <v>0</v>
      </c>
    </row>
    <row r="93" spans="1:9" s="2" customFormat="1" x14ac:dyDescent="0.3">
      <c r="A93" s="15" t="s">
        <v>56</v>
      </c>
      <c r="B93" s="30"/>
      <c r="C93" s="30"/>
      <c r="D93" s="7">
        <f>B93-C93</f>
        <v>0</v>
      </c>
      <c r="E93" s="18"/>
      <c r="F93" s="15" t="s">
        <v>22</v>
      </c>
      <c r="G93" s="30"/>
      <c r="H93" s="30"/>
      <c r="I93" s="7">
        <f t="shared" si="12"/>
        <v>0</v>
      </c>
    </row>
    <row r="94" spans="1:9" x14ac:dyDescent="0.3">
      <c r="A94" s="6" t="s">
        <v>22</v>
      </c>
      <c r="B94" s="32"/>
      <c r="C94" s="32"/>
      <c r="D94" s="7">
        <f>B94-C94</f>
        <v>0</v>
      </c>
      <c r="F94" s="6" t="s">
        <v>22</v>
      </c>
      <c r="G94" s="32"/>
      <c r="H94" s="32"/>
      <c r="I94" s="7">
        <f t="shared" si="12"/>
        <v>0</v>
      </c>
    </row>
    <row r="95" spans="1:9" s="6" customFormat="1" x14ac:dyDescent="0.3">
      <c r="A95" s="11" t="str">
        <f>"Total "&amp;A90</f>
        <v>Total CHARITY/GIFTS</v>
      </c>
      <c r="B95" s="12">
        <f>SUM(B91:B94)</f>
        <v>0</v>
      </c>
      <c r="C95" s="12">
        <f>SUM(C91:C94)</f>
        <v>0</v>
      </c>
      <c r="D95" s="12">
        <f>B95-C95</f>
        <v>0</v>
      </c>
      <c r="E95" s="16"/>
      <c r="F95" s="11" t="str">
        <f>"Total "&amp;F88</f>
        <v>Total MISCELLANEOUS</v>
      </c>
      <c r="G95" s="12">
        <f>SUM(G89:G94)</f>
        <v>0</v>
      </c>
      <c r="H95" s="12">
        <f>SUM(H89:H94)</f>
        <v>0</v>
      </c>
      <c r="I95" s="12">
        <f t="shared" si="12"/>
        <v>0</v>
      </c>
    </row>
    <row r="96" spans="1:9" s="6" customFormat="1" x14ac:dyDescent="0.3">
      <c r="E96" s="17"/>
      <c r="F96" s="17"/>
    </row>
    <row r="97" spans="1:9" s="6" customFormat="1" x14ac:dyDescent="0.3">
      <c r="A97" s="2"/>
      <c r="B97" s="2"/>
      <c r="C97" s="2"/>
      <c r="D97" s="2"/>
      <c r="E97" s="17"/>
      <c r="F97" s="17"/>
    </row>
    <row r="98" spans="1:9" s="6" customFormat="1" x14ac:dyDescent="0.3">
      <c r="A98" s="14"/>
      <c r="B98" s="14"/>
      <c r="C98" s="14"/>
      <c r="D98" s="14"/>
      <c r="E98" s="17"/>
      <c r="F98" s="18"/>
      <c r="G98" s="2"/>
      <c r="H98" s="2"/>
      <c r="I98" s="2"/>
    </row>
    <row r="99" spans="1:9" s="6" customFormat="1" x14ac:dyDescent="0.3">
      <c r="E99" s="17"/>
      <c r="F99" s="14"/>
      <c r="G99" s="14"/>
      <c r="H99" s="14"/>
      <c r="I99" s="14"/>
    </row>
    <row r="100" spans="1:9" s="6" customFormat="1" x14ac:dyDescent="0.3">
      <c r="E100" s="17"/>
    </row>
    <row r="101" spans="1:9" s="6" customFormat="1" x14ac:dyDescent="0.3">
      <c r="E101" s="17"/>
      <c r="F101" s="17"/>
    </row>
    <row r="102" spans="1:9" s="2" customFormat="1" x14ac:dyDescent="0.3">
      <c r="A102" s="6"/>
      <c r="B102" s="6"/>
      <c r="C102" s="6"/>
      <c r="D102" s="6"/>
      <c r="E102" s="18"/>
      <c r="F102" s="17"/>
      <c r="G102" s="6"/>
      <c r="H102" s="6"/>
      <c r="I102" s="6"/>
    </row>
    <row r="103" spans="1:9" x14ac:dyDescent="0.3">
      <c r="A103" s="6"/>
      <c r="B103" s="6"/>
      <c r="C103" s="6"/>
      <c r="D103" s="6"/>
      <c r="F103" s="17"/>
      <c r="G103" s="6"/>
      <c r="H103" s="6"/>
      <c r="I103" s="6"/>
    </row>
    <row r="104" spans="1:9" s="6" customFormat="1" x14ac:dyDescent="0.3">
      <c r="F104" s="17"/>
    </row>
    <row r="105" spans="1:9" s="6" customFormat="1" x14ac:dyDescent="0.3">
      <c r="F105" s="17"/>
    </row>
    <row r="106" spans="1:9" s="6" customFormat="1" x14ac:dyDescent="0.3">
      <c r="F106" s="17"/>
    </row>
    <row r="107" spans="1:9" s="6" customFormat="1" x14ac:dyDescent="0.3">
      <c r="F107" s="17"/>
    </row>
    <row r="108" spans="1:9" s="6" customFormat="1" x14ac:dyDescent="0.3">
      <c r="F108" s="17"/>
    </row>
    <row r="109" spans="1:9" s="6" customFormat="1" x14ac:dyDescent="0.3">
      <c r="F109" s="17"/>
    </row>
    <row r="110" spans="1:9" s="6" customFormat="1" x14ac:dyDescent="0.3">
      <c r="F110" s="18"/>
      <c r="G110" s="2"/>
      <c r="H110" s="2"/>
      <c r="I110" s="2"/>
    </row>
    <row r="111" spans="1:9" s="6" customFormat="1" x14ac:dyDescent="0.3">
      <c r="F111" s="14"/>
      <c r="G111" s="14"/>
      <c r="H111" s="14"/>
      <c r="I111" s="14"/>
    </row>
    <row r="112" spans="1:9" s="6" customFormat="1" x14ac:dyDescent="0.3"/>
    <row r="113" spans="1:9" s="6" customFormat="1" x14ac:dyDescent="0.3"/>
    <row r="114" spans="1:9" s="6" customFormat="1" x14ac:dyDescent="0.3">
      <c r="A114" s="2"/>
      <c r="B114" s="2"/>
      <c r="C114" s="2"/>
      <c r="D114" s="2"/>
    </row>
    <row r="115" spans="1:9" s="6" customFormat="1" x14ac:dyDescent="0.3">
      <c r="A115" s="14"/>
      <c r="B115" s="14"/>
      <c r="C115" s="14"/>
      <c r="D115" s="14"/>
    </row>
    <row r="116" spans="1:9" s="6" customFormat="1" x14ac:dyDescent="0.3"/>
    <row r="117" spans="1:9" s="6" customFormat="1" x14ac:dyDescent="0.3"/>
    <row r="118" spans="1:9" s="6" customFormat="1" x14ac:dyDescent="0.3"/>
    <row r="119" spans="1:9" s="2" customFormat="1" x14ac:dyDescent="0.3">
      <c r="A119" s="6"/>
      <c r="B119" s="6"/>
      <c r="C119" s="6"/>
      <c r="D119" s="6"/>
      <c r="F119" s="6"/>
      <c r="G119" s="6"/>
      <c r="H119" s="6"/>
      <c r="I119" s="6"/>
    </row>
    <row r="120" spans="1:9" x14ac:dyDescent="0.3">
      <c r="A120" s="6"/>
      <c r="B120" s="6"/>
      <c r="C120" s="6"/>
      <c r="D120" s="6"/>
      <c r="F120" s="6"/>
      <c r="G120" s="6"/>
      <c r="H120" s="6"/>
      <c r="I120" s="6"/>
    </row>
    <row r="121" spans="1:9" s="6" customFormat="1" x14ac:dyDescent="0.3">
      <c r="A121" s="14"/>
      <c r="B121" s="14"/>
      <c r="C121" s="14"/>
      <c r="D121" s="14"/>
    </row>
    <row r="122" spans="1:9" s="6" customFormat="1" x14ac:dyDescent="0.3"/>
    <row r="123" spans="1:9" s="6" customFormat="1" x14ac:dyDescent="0.3"/>
    <row r="124" spans="1:9" s="6" customFormat="1" x14ac:dyDescent="0.3"/>
    <row r="125" spans="1:9" s="6" customFormat="1" x14ac:dyDescent="0.3"/>
    <row r="126" spans="1:9" x14ac:dyDescent="0.3">
      <c r="A126" s="6"/>
      <c r="B126" s="6"/>
      <c r="C126" s="6"/>
      <c r="D126" s="6"/>
      <c r="F126" s="6"/>
      <c r="G126" s="6"/>
      <c r="H126" s="6"/>
      <c r="I126" s="6"/>
    </row>
    <row r="127" spans="1:9" s="6" customFormat="1" x14ac:dyDescent="0.3">
      <c r="F127" s="2"/>
      <c r="G127" s="2"/>
      <c r="H127" s="2"/>
      <c r="I127" s="2"/>
    </row>
    <row r="128" spans="1:9" s="6" customFormat="1" x14ac:dyDescent="0.3">
      <c r="A128" s="2"/>
      <c r="B128" s="2"/>
      <c r="C128" s="2"/>
      <c r="D128" s="2"/>
      <c r="F128" s="14"/>
      <c r="G128" s="14"/>
      <c r="H128" s="14"/>
      <c r="I128" s="14"/>
    </row>
    <row r="129" spans="1:9" s="6" customFormat="1" x14ac:dyDescent="0.3">
      <c r="A129" s="14"/>
      <c r="B129" s="14"/>
      <c r="C129" s="14"/>
      <c r="D129" s="14"/>
    </row>
    <row r="130" spans="1:9" s="6" customFormat="1" x14ac:dyDescent="0.3"/>
    <row r="131" spans="1:9" s="6" customFormat="1" x14ac:dyDescent="0.3"/>
    <row r="132" spans="1:9" s="6" customFormat="1" x14ac:dyDescent="0.3"/>
    <row r="133" spans="1:9" s="2" customFormat="1" x14ac:dyDescent="0.3">
      <c r="A133" s="6"/>
      <c r="B133" s="6"/>
      <c r="C133" s="6"/>
      <c r="D133" s="6"/>
      <c r="F133" s="6"/>
      <c r="G133" s="6"/>
      <c r="H133" s="6"/>
      <c r="I133" s="6"/>
    </row>
    <row r="134" spans="1:9" x14ac:dyDescent="0.3">
      <c r="A134" s="6"/>
      <c r="B134" s="6"/>
      <c r="C134" s="6"/>
      <c r="D134" s="6"/>
    </row>
    <row r="135" spans="1:9" s="6" customFormat="1" x14ac:dyDescent="0.3">
      <c r="A135" s="2"/>
      <c r="B135" s="2"/>
      <c r="C135" s="2"/>
      <c r="D135" s="2"/>
    </row>
    <row r="136" spans="1:9" s="6" customFormat="1" x14ac:dyDescent="0.3">
      <c r="A136" s="14"/>
      <c r="B136" s="14"/>
      <c r="C136" s="14"/>
      <c r="D136" s="14"/>
    </row>
    <row r="137" spans="1:9" s="6" customFormat="1" x14ac:dyDescent="0.3"/>
    <row r="138" spans="1:9" s="6" customFormat="1" x14ac:dyDescent="0.3"/>
    <row r="139" spans="1:9" s="6" customFormat="1" x14ac:dyDescent="0.3"/>
    <row r="140" spans="1:9" s="2" customFormat="1" x14ac:dyDescent="0.3">
      <c r="A140" s="6"/>
      <c r="B140" s="6"/>
      <c r="C140" s="6"/>
      <c r="D140" s="6"/>
      <c r="F140" s="6"/>
      <c r="G140" s="6"/>
      <c r="H140" s="6"/>
      <c r="I140" s="6"/>
    </row>
    <row r="141" spans="1:9" x14ac:dyDescent="0.3">
      <c r="A141" s="6"/>
      <c r="B141" s="6"/>
      <c r="C141" s="6"/>
      <c r="D141" s="6"/>
      <c r="F141" s="2"/>
      <c r="G141" s="2"/>
      <c r="H141" s="2"/>
      <c r="I141" s="2"/>
    </row>
    <row r="142" spans="1:9" s="6" customFormat="1" x14ac:dyDescent="0.3">
      <c r="E142" s="16"/>
      <c r="F142" s="14"/>
      <c r="G142" s="14"/>
      <c r="H142" s="14"/>
      <c r="I142" s="14"/>
    </row>
    <row r="143" spans="1:9" s="6" customFormat="1" x14ac:dyDescent="0.3">
      <c r="E143" s="17"/>
    </row>
    <row r="144" spans="1:9" s="6" customFormat="1" x14ac:dyDescent="0.3">
      <c r="A144" s="2"/>
      <c r="B144" s="2"/>
      <c r="C144" s="2"/>
      <c r="D144" s="2"/>
      <c r="E144" s="17"/>
    </row>
    <row r="145" spans="1:9" s="6" customFormat="1" x14ac:dyDescent="0.3">
      <c r="A145" s="14"/>
      <c r="B145" s="14"/>
      <c r="C145" s="14"/>
      <c r="D145" s="14"/>
      <c r="E145" s="17"/>
    </row>
    <row r="146" spans="1:9" s="6" customFormat="1" x14ac:dyDescent="0.3">
      <c r="E146" s="17"/>
    </row>
    <row r="147" spans="1:9" s="6" customFormat="1" x14ac:dyDescent="0.3">
      <c r="E147" s="17"/>
    </row>
    <row r="148" spans="1:9" s="6" customFormat="1" x14ac:dyDescent="0.3">
      <c r="E148" s="17"/>
      <c r="F148" s="2"/>
      <c r="G148" s="2"/>
      <c r="H148" s="2"/>
      <c r="I148" s="2"/>
    </row>
    <row r="149" spans="1:9" s="2" customFormat="1" x14ac:dyDescent="0.3">
      <c r="A149" s="6"/>
      <c r="B149" s="6"/>
      <c r="C149" s="6"/>
      <c r="D149" s="6"/>
      <c r="E149" s="18"/>
      <c r="F149" s="14"/>
      <c r="G149" s="14"/>
      <c r="H149" s="14"/>
      <c r="I149" s="14"/>
    </row>
    <row r="150" spans="1:9" x14ac:dyDescent="0.3">
      <c r="A150" s="6"/>
      <c r="B150" s="6"/>
      <c r="C150" s="6"/>
      <c r="D150" s="6"/>
      <c r="F150" s="6"/>
      <c r="G150" s="6"/>
      <c r="H150" s="6"/>
      <c r="I150" s="6"/>
    </row>
    <row r="151" spans="1:9" s="6" customFormat="1" x14ac:dyDescent="0.3">
      <c r="E151" s="16"/>
      <c r="F151" s="17"/>
    </row>
    <row r="152" spans="1:9" s="6" customFormat="1" x14ac:dyDescent="0.3">
      <c r="A152" s="2"/>
      <c r="B152" s="2"/>
      <c r="C152" s="2"/>
      <c r="D152" s="2"/>
      <c r="E152" s="17"/>
      <c r="F152" s="17"/>
    </row>
    <row r="153" spans="1:9" s="6" customFormat="1" x14ac:dyDescent="0.3">
      <c r="A153" s="14"/>
      <c r="B153" s="14"/>
      <c r="C153" s="14"/>
      <c r="D153" s="14"/>
      <c r="E153" s="17"/>
      <c r="F153" s="17"/>
    </row>
    <row r="154" spans="1:9" s="6" customFormat="1" x14ac:dyDescent="0.3">
      <c r="A154" s="14"/>
      <c r="B154" s="14"/>
      <c r="C154" s="14"/>
      <c r="D154" s="14"/>
      <c r="E154" s="17"/>
      <c r="F154" s="17"/>
    </row>
    <row r="155" spans="1:9" s="6" customFormat="1" x14ac:dyDescent="0.3">
      <c r="A155" s="14"/>
      <c r="B155" s="14"/>
      <c r="C155" s="14"/>
      <c r="D155" s="14"/>
      <c r="E155" s="17"/>
      <c r="F155" s="17"/>
    </row>
    <row r="156" spans="1:9" s="6" customFormat="1" x14ac:dyDescent="0.3">
      <c r="A156" s="14"/>
      <c r="B156" s="14"/>
      <c r="C156" s="14"/>
      <c r="D156" s="14"/>
      <c r="E156" s="17"/>
      <c r="F156" s="17"/>
    </row>
    <row r="157" spans="1:9" s="2" customFormat="1" x14ac:dyDescent="0.3">
      <c r="A157" s="14"/>
      <c r="B157" s="14"/>
      <c r="C157" s="14"/>
      <c r="D157" s="14"/>
      <c r="E157" s="18"/>
      <c r="F157" s="18"/>
    </row>
    <row r="158" spans="1:9" x14ac:dyDescent="0.3">
      <c r="E158" s="19"/>
    </row>
    <row r="159" spans="1:9" x14ac:dyDescent="0.3">
      <c r="F159" s="6"/>
      <c r="G159" s="6"/>
      <c r="H159" s="6"/>
      <c r="I159" s="6"/>
    </row>
    <row r="160" spans="1:9" x14ac:dyDescent="0.3">
      <c r="F160" s="17"/>
      <c r="G160" s="6"/>
      <c r="H160" s="6"/>
      <c r="I160" s="6"/>
    </row>
    <row r="161" spans="6:9" x14ac:dyDescent="0.3">
      <c r="F161" s="17"/>
      <c r="G161" s="6"/>
      <c r="H161" s="6"/>
      <c r="I161" s="6"/>
    </row>
    <row r="162" spans="6:9" x14ac:dyDescent="0.3">
      <c r="F162" s="17"/>
      <c r="G162" s="6"/>
      <c r="H162" s="6"/>
      <c r="I162" s="6"/>
    </row>
    <row r="163" spans="6:9" x14ac:dyDescent="0.3">
      <c r="F163" s="17"/>
      <c r="G163" s="6"/>
      <c r="H163" s="6"/>
      <c r="I163" s="6"/>
    </row>
    <row r="164" spans="6:9" x14ac:dyDescent="0.3">
      <c r="F164" s="17"/>
      <c r="G164" s="6"/>
      <c r="H164" s="6"/>
      <c r="I164" s="6"/>
    </row>
    <row r="165" spans="6:9" x14ac:dyDescent="0.3">
      <c r="F165" s="18"/>
      <c r="G165" s="2"/>
      <c r="H165" s="2"/>
      <c r="I165" s="2"/>
    </row>
    <row r="166" spans="6:9" x14ac:dyDescent="0.3">
      <c r="F166" s="19"/>
    </row>
  </sheetData>
  <mergeCells count="3">
    <mergeCell ref="H3:I3"/>
    <mergeCell ref="A7:I7"/>
    <mergeCell ref="A3:D3"/>
  </mergeCells>
  <phoneticPr fontId="0" type="noConversion"/>
  <conditionalFormatting sqref="D9:D17 D20:D33 D36:D46 D49:D57 D60:D66 D69:D74 D77:D82 D85:D88 D91:D95 I89:I95 I80:I86 I72:I77 I65:I69 I49:I62 I42:I46 I29:I39 I20:I26">
    <cfRule type="cellIs" dxfId="0" priority="1" stopIfTrue="1" operator="lessThan">
      <formula>0</formula>
    </cfRule>
  </conditionalFormatting>
  <pageMargins left="0.5" right="0.5" top="0.5" bottom="0.5" header="0.5" footer="0.25"/>
  <pageSetup scale="86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Household Budget</dc:title>
  <dc:creator>www.vertex42.com</dc:creator>
  <dc:description>(c) 2008 Vertex42 LLC. All Rights Reserved.</dc:description>
  <cp:lastModifiedBy>Derick</cp:lastModifiedBy>
  <cp:lastPrinted>2008-10-21T00:39:58Z</cp:lastPrinted>
  <dcterms:created xsi:type="dcterms:W3CDTF">2007-10-28T01:07:07Z</dcterms:created>
  <dcterms:modified xsi:type="dcterms:W3CDTF">2022-05-18T16:52:18Z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1.0.2</vt:lpwstr>
  </property>
</Properties>
</file>